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Лист1" sheetId="1" r:id="rId1"/>
    <sheet name="Отчет о совместимости" sheetId="2" r:id="rId2"/>
  </sheets>
  <definedNames>
    <definedName name="_xlnm._FilterDatabase" localSheetId="0" hidden="1">Лист1!$A$1:$CV$26</definedName>
  </definedNames>
  <calcPr calcId="145621"/>
</workbook>
</file>

<file path=xl/calcChain.xml><?xml version="1.0" encoding="utf-8"?>
<calcChain xmlns="http://schemas.openxmlformats.org/spreadsheetml/2006/main">
  <c r="M15" i="1" l="1"/>
</calcChain>
</file>

<file path=xl/sharedStrings.xml><?xml version="1.0" encoding="utf-8"?>
<sst xmlns="http://schemas.openxmlformats.org/spreadsheetml/2006/main" count="345" uniqueCount="102">
  <si>
    <t>Код специальности/направления подготовки</t>
  </si>
  <si>
    <t>Наименование профессии, специальности/направления подготовки</t>
  </si>
  <si>
    <t>01.03.02</t>
  </si>
  <si>
    <t>Прикладная математика и информатика</t>
  </si>
  <si>
    <t>03.03.01</t>
  </si>
  <si>
    <t>Прикладные математика и физика</t>
  </si>
  <si>
    <t>09.03.01</t>
  </si>
  <si>
    <t>Информатика и вычислительная техника</t>
  </si>
  <si>
    <t>09.03.02</t>
  </si>
  <si>
    <t>Информационные системы и технологии</t>
  </si>
  <si>
    <t>15.03.05</t>
  </si>
  <si>
    <t>Конструкторско-технологическое обеспечение машиностроительных производств</t>
  </si>
  <si>
    <t>14.05.04</t>
  </si>
  <si>
    <t>Электроника и автоматика физических установок</t>
  </si>
  <si>
    <t>03.04.01</t>
  </si>
  <si>
    <t>15.04.05</t>
  </si>
  <si>
    <t>Уровень образования</t>
  </si>
  <si>
    <t>Форма обучения</t>
  </si>
  <si>
    <t>Численность обучающихся за счёт бюджетных ассигнований федерального бюджета</t>
  </si>
  <si>
    <t>в том числе, являющихся иностранными гражданами</t>
  </si>
  <si>
    <t>Численность обучающихся за счёт бюджетов субъектов РФ</t>
  </si>
  <si>
    <t>Численность обучающихся за счёт местных бюджетов</t>
  </si>
  <si>
    <t>Численность обучающихся за счёт средств физических и (или) юридических лиц</t>
  </si>
  <si>
    <t>Электроника и наноэлектроника</t>
  </si>
  <si>
    <t>Прикладная механика</t>
  </si>
  <si>
    <t>38.03.01</t>
  </si>
  <si>
    <t>Экономика</t>
  </si>
  <si>
    <t>0</t>
  </si>
  <si>
    <t>11.03.04</t>
  </si>
  <si>
    <t>15.03.03</t>
  </si>
  <si>
    <t>01.04.02</t>
  </si>
  <si>
    <t>09.04.01</t>
  </si>
  <si>
    <t>09.04.02</t>
  </si>
  <si>
    <t>11.04.04</t>
  </si>
  <si>
    <t>15.04.03</t>
  </si>
  <si>
    <t>Среднее профессиональное образование</t>
  </si>
  <si>
    <t xml:space="preserve">15.02.08 </t>
  </si>
  <si>
    <t>Технология машиностроения</t>
  </si>
  <si>
    <t>01.06.01</t>
  </si>
  <si>
    <t>Математика и механика</t>
  </si>
  <si>
    <t>Очная</t>
  </si>
  <si>
    <t>09.06.01</t>
  </si>
  <si>
    <t>Высшее образование - специалитет</t>
  </si>
  <si>
    <t>Высшее образование - бакалавриат</t>
  </si>
  <si>
    <t>Высшее образование - магистратура</t>
  </si>
  <si>
    <t>Высшее образование - подготовка кадров высшей квалификации</t>
  </si>
  <si>
    <t>Очно-заочная</t>
  </si>
  <si>
    <t>2</t>
  </si>
  <si>
    <t>35</t>
  </si>
  <si>
    <t>18</t>
  </si>
  <si>
    <t>3</t>
  </si>
  <si>
    <t>29</t>
  </si>
  <si>
    <t>12</t>
  </si>
  <si>
    <t>Общая численность обучающихся</t>
  </si>
  <si>
    <t>5</t>
  </si>
  <si>
    <t>56</t>
  </si>
  <si>
    <t>6</t>
  </si>
  <si>
    <t>59</t>
  </si>
  <si>
    <t>68</t>
  </si>
  <si>
    <t>22</t>
  </si>
  <si>
    <t>7</t>
  </si>
  <si>
    <t>67</t>
  </si>
  <si>
    <t>47</t>
  </si>
  <si>
    <t>48</t>
  </si>
  <si>
    <t>50</t>
  </si>
  <si>
    <t>19</t>
  </si>
  <si>
    <t>4</t>
  </si>
  <si>
    <t>39</t>
  </si>
  <si>
    <t>13</t>
  </si>
  <si>
    <t>112</t>
  </si>
  <si>
    <t>105</t>
  </si>
  <si>
    <t>61</t>
  </si>
  <si>
    <t>63</t>
  </si>
  <si>
    <t>73</t>
  </si>
  <si>
    <t>75</t>
  </si>
  <si>
    <t>84</t>
  </si>
  <si>
    <t>36</t>
  </si>
  <si>
    <t>120</t>
  </si>
  <si>
    <t>11</t>
  </si>
  <si>
    <t>44</t>
  </si>
  <si>
    <t>16</t>
  </si>
  <si>
    <t>46</t>
  </si>
  <si>
    <t>14</t>
  </si>
  <si>
    <t>28</t>
  </si>
  <si>
    <t>Теоретическая механика, динамика машин</t>
  </si>
  <si>
    <t>Приборы и методы экспериментальной физики</t>
  </si>
  <si>
    <t>Вычислительные системы и их элементы</t>
  </si>
  <si>
    <t>Математическое и программное обеспечение вычислительных систем, комплексов и компьютерных сетей</t>
  </si>
  <si>
    <t>1.1.7</t>
  </si>
  <si>
    <t>1.3.2</t>
  </si>
  <si>
    <t>2.3.2</t>
  </si>
  <si>
    <t>10</t>
  </si>
  <si>
    <t>2.3.5</t>
  </si>
  <si>
    <t>1</t>
  </si>
  <si>
    <t>Отчет о совместимости для Численность обучающихся на 01.03.2026.xls</t>
  </si>
  <si>
    <t>Дата отчета: 24.03.2026 10:26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</si>
  <si>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</si>
  <si>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</si>
  <si>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</si>
  <si>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</si>
  <si>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</si>
  <si>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97-2003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</si>
</sst>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49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0" fillId="3" borderId="1" xfId="0" applyNumberFormat="1" applyFill="1" applyBorder="1"/>
    <xf numFmtId="49" fontId="0" fillId="3" borderId="1" xfId="0" applyNumberFormat="1" applyFill="1" applyBorder="1" applyAlignment="1">
      <alignment wrapText="1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/>
    <xf numFmtId="49" fontId="0" fillId="4" borderId="1" xfId="0" applyNumberFormat="1" applyFill="1" applyBorder="1" applyAlignment="1">
      <alignment wrapText="1"/>
    </xf>
    <xf numFmtId="49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 vertical="center"/>
    </xf>
    <xf numFmtId="49" fontId="0" fillId="5" borderId="1" xfId="0" applyNumberFormat="1" applyFill="1" applyBorder="1"/>
    <xf numFmtId="49" fontId="0" fillId="5" borderId="1" xfId="0" applyNumberFormat="1" applyFill="1" applyBorder="1" applyAlignment="1">
      <alignment wrapText="1"/>
    </xf>
    <xf numFmtId="49" fontId="0" fillId="5" borderId="1" xfId="0" applyNumberFormat="1" applyFill="1" applyBorder="1" applyAlignment="1">
      <alignment horizontal="center"/>
    </xf>
    <xf numFmtId="49" fontId="0" fillId="7" borderId="1" xfId="0" applyNumberFormat="1" applyFill="1" applyBorder="1"/>
    <xf numFmtId="49" fontId="0" fillId="7" borderId="1" xfId="0" applyNumberFormat="1" applyFill="1" applyBorder="1" applyAlignment="1">
      <alignment wrapText="1"/>
    </xf>
    <xf numFmtId="49" fontId="0" fillId="7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center" vertical="center"/>
    </xf>
    <xf numFmtId="49" fontId="0" fillId="5" borderId="1" xfId="0" applyNumberFormat="1" applyFill="1" applyBorder="1"/>
    <xf numFmtId="49" fontId="0" fillId="5" borderId="1" xfId="0" applyNumberFormat="1" applyFill="1" applyBorder="1" applyAlignment="1">
      <alignment wrapText="1"/>
    </xf>
    <xf numFmtId="49" fontId="0" fillId="5" borderId="1" xfId="0" applyNumberFormat="1" applyFill="1" applyBorder="1" applyAlignment="1">
      <alignment horizontal="center"/>
    </xf>
    <xf numFmtId="49" fontId="0" fillId="6" borderId="1" xfId="0" applyNumberFormat="1" applyFill="1" applyBorder="1"/>
    <xf numFmtId="49" fontId="0" fillId="6" borderId="1" xfId="0" applyNumberFormat="1" applyFill="1" applyBorder="1" applyAlignment="1">
      <alignment wrapText="1"/>
    </xf>
    <xf numFmtId="49" fontId="0" fillId="6" borderId="1" xfId="0" applyNumberFormat="1" applyFill="1" applyBorder="1" applyAlignment="1">
      <alignment horizontal="center"/>
    </xf>
    <xf numFmtId="49" fontId="0" fillId="7" borderId="1" xfId="0" applyNumberFormat="1" applyFill="1" applyBorder="1"/>
    <xf numFmtId="49" fontId="0" fillId="7" borderId="1" xfId="0" applyNumberFormat="1" applyFill="1" applyBorder="1" applyAlignment="1">
      <alignment wrapText="1"/>
    </xf>
    <xf numFmtId="49" fontId="0" fillId="7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zoomScale="145" zoomScaleNormal="14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9" sqref="D9"/>
    </sheetView>
  </sheetViews>
  <sheetFormatPr defaultColWidth="8.85546875" defaultRowHeight="15" x14ac:dyDescent="0.25"/>
  <cols>
    <col min="1" max="1" width="19.85546875" style="1" customWidth="1"/>
    <col min="2" max="2" width="36.140625" style="3" customWidth="1"/>
    <col min="3" max="3" width="36" style="1" customWidth="1"/>
    <col min="4" max="4" width="17.7109375" style="1" customWidth="1"/>
    <col min="5" max="5" width="18.140625" style="1" customWidth="1"/>
    <col min="6" max="6" width="16.28515625" style="1" customWidth="1"/>
    <col min="7" max="7" width="18.85546875" style="1" customWidth="1"/>
    <col min="8" max="8" width="13.5703125" style="1" customWidth="1"/>
    <col min="9" max="9" width="16.5703125" style="1" customWidth="1"/>
    <col min="10" max="10" width="15.5703125" style="1" customWidth="1"/>
    <col min="11" max="11" width="23.85546875" style="1" customWidth="1"/>
    <col min="12" max="12" width="21.5703125" style="1" customWidth="1"/>
    <col min="13" max="13" width="14.7109375" style="5" customWidth="1"/>
    <col min="14" max="100" width="9.140625" style="1" customWidth="1"/>
    <col min="101" max="16384" width="8.85546875" style="1"/>
  </cols>
  <sheetData>
    <row r="1" spans="1:13" ht="90" x14ac:dyDescent="0.25">
      <c r="A1" s="2" t="s">
        <v>0</v>
      </c>
      <c r="B1" s="2" t="s">
        <v>1</v>
      </c>
      <c r="C1" s="2" t="s">
        <v>16</v>
      </c>
      <c r="D1" s="2" t="s">
        <v>17</v>
      </c>
      <c r="E1" s="2" t="s">
        <v>18</v>
      </c>
      <c r="F1" s="2" t="s">
        <v>19</v>
      </c>
      <c r="G1" s="2" t="s">
        <v>20</v>
      </c>
      <c r="H1" s="2" t="s">
        <v>19</v>
      </c>
      <c r="I1" s="2" t="s">
        <v>21</v>
      </c>
      <c r="J1" s="2" t="s">
        <v>19</v>
      </c>
      <c r="K1" s="2" t="s">
        <v>22</v>
      </c>
      <c r="L1" s="2" t="s">
        <v>19</v>
      </c>
      <c r="M1" s="4" t="s">
        <v>53</v>
      </c>
    </row>
    <row r="2" spans="1:13" ht="30" x14ac:dyDescent="0.25">
      <c r="A2" s="6" t="s">
        <v>12</v>
      </c>
      <c r="B2" s="7" t="s">
        <v>13</v>
      </c>
      <c r="C2" s="7" t="s">
        <v>42</v>
      </c>
      <c r="D2" s="6" t="s">
        <v>40</v>
      </c>
      <c r="E2" s="8" t="s">
        <v>70</v>
      </c>
      <c r="F2" s="8" t="s">
        <v>27</v>
      </c>
      <c r="G2" s="8" t="s">
        <v>27</v>
      </c>
      <c r="H2" s="8" t="s">
        <v>27</v>
      </c>
      <c r="I2" s="8" t="s">
        <v>27</v>
      </c>
      <c r="J2" s="8" t="s">
        <v>27</v>
      </c>
      <c r="K2" s="8" t="s">
        <v>60</v>
      </c>
      <c r="L2" s="8" t="s">
        <v>27</v>
      </c>
      <c r="M2" s="8" t="s">
        <v>69</v>
      </c>
    </row>
    <row r="3" spans="1:13" ht="30" x14ac:dyDescent="0.25">
      <c r="A3" s="9" t="s">
        <v>2</v>
      </c>
      <c r="B3" s="10" t="s">
        <v>3</v>
      </c>
      <c r="C3" s="10" t="s">
        <v>43</v>
      </c>
      <c r="D3" s="9" t="s">
        <v>40</v>
      </c>
      <c r="E3" s="11" t="s">
        <v>71</v>
      </c>
      <c r="F3" s="11" t="s">
        <v>27</v>
      </c>
      <c r="G3" s="11" t="s">
        <v>27</v>
      </c>
      <c r="H3" s="11" t="s">
        <v>27</v>
      </c>
      <c r="I3" s="11" t="s">
        <v>27</v>
      </c>
      <c r="J3" s="11" t="s">
        <v>27</v>
      </c>
      <c r="K3" s="11" t="s">
        <v>47</v>
      </c>
      <c r="L3" s="11" t="s">
        <v>27</v>
      </c>
      <c r="M3" s="12" t="s">
        <v>72</v>
      </c>
    </row>
    <row r="4" spans="1:13" x14ac:dyDescent="0.25">
      <c r="A4" s="9" t="s">
        <v>4</v>
      </c>
      <c r="B4" s="10" t="s">
        <v>5</v>
      </c>
      <c r="C4" s="10" t="s">
        <v>43</v>
      </c>
      <c r="D4" s="9" t="s">
        <v>40</v>
      </c>
      <c r="E4" s="11" t="s">
        <v>73</v>
      </c>
      <c r="F4" s="11" t="s">
        <v>27</v>
      </c>
      <c r="G4" s="11" t="s">
        <v>27</v>
      </c>
      <c r="H4" s="11" t="s">
        <v>27</v>
      </c>
      <c r="I4" s="11" t="s">
        <v>27</v>
      </c>
      <c r="J4" s="11" t="s">
        <v>27</v>
      </c>
      <c r="K4" s="11" t="s">
        <v>47</v>
      </c>
      <c r="L4" s="11" t="s">
        <v>27</v>
      </c>
      <c r="M4" s="12" t="s">
        <v>74</v>
      </c>
    </row>
    <row r="5" spans="1:13" ht="30" x14ac:dyDescent="0.25">
      <c r="A5" s="9" t="s">
        <v>6</v>
      </c>
      <c r="B5" s="10" t="s">
        <v>7</v>
      </c>
      <c r="C5" s="10" t="s">
        <v>43</v>
      </c>
      <c r="D5" s="9" t="s">
        <v>40</v>
      </c>
      <c r="E5" s="11" t="s">
        <v>62</v>
      </c>
      <c r="F5" s="11" t="s">
        <v>27</v>
      </c>
      <c r="G5" s="11" t="s">
        <v>27</v>
      </c>
      <c r="H5" s="11" t="s">
        <v>27</v>
      </c>
      <c r="I5" s="11" t="s">
        <v>27</v>
      </c>
      <c r="J5" s="11" t="s">
        <v>27</v>
      </c>
      <c r="K5" s="11" t="s">
        <v>52</v>
      </c>
      <c r="L5" s="11" t="s">
        <v>27</v>
      </c>
      <c r="M5" s="12" t="s">
        <v>57</v>
      </c>
    </row>
    <row r="6" spans="1:13" ht="30" x14ac:dyDescent="0.25">
      <c r="A6" s="9" t="s">
        <v>8</v>
      </c>
      <c r="B6" s="10" t="s">
        <v>9</v>
      </c>
      <c r="C6" s="10" t="s">
        <v>43</v>
      </c>
      <c r="D6" s="9" t="s">
        <v>40</v>
      </c>
      <c r="E6" s="11" t="s">
        <v>75</v>
      </c>
      <c r="F6" s="11" t="s">
        <v>27</v>
      </c>
      <c r="G6" s="11" t="s">
        <v>27</v>
      </c>
      <c r="H6" s="11" t="s">
        <v>27</v>
      </c>
      <c r="I6" s="11" t="s">
        <v>27</v>
      </c>
      <c r="J6" s="11" t="s">
        <v>27</v>
      </c>
      <c r="K6" s="11" t="s">
        <v>76</v>
      </c>
      <c r="L6" s="11" t="s">
        <v>27</v>
      </c>
      <c r="M6" s="11" t="s">
        <v>77</v>
      </c>
    </row>
    <row r="7" spans="1:13" x14ac:dyDescent="0.25">
      <c r="A7" s="9" t="s">
        <v>28</v>
      </c>
      <c r="B7" s="10" t="s">
        <v>23</v>
      </c>
      <c r="C7" s="10" t="s">
        <v>43</v>
      </c>
      <c r="D7" s="9" t="s">
        <v>40</v>
      </c>
      <c r="E7" s="11" t="s">
        <v>78</v>
      </c>
      <c r="F7" s="11" t="s">
        <v>27</v>
      </c>
      <c r="G7" s="11" t="s">
        <v>27</v>
      </c>
      <c r="H7" s="11" t="s">
        <v>27</v>
      </c>
      <c r="I7" s="11" t="s">
        <v>27</v>
      </c>
      <c r="J7" s="11" t="s">
        <v>27</v>
      </c>
      <c r="K7" s="11" t="s">
        <v>27</v>
      </c>
      <c r="L7" s="11" t="s">
        <v>27</v>
      </c>
      <c r="M7" s="12" t="s">
        <v>78</v>
      </c>
    </row>
    <row r="8" spans="1:13" x14ac:dyDescent="0.25">
      <c r="A8" s="9" t="s">
        <v>29</v>
      </c>
      <c r="B8" s="10" t="s">
        <v>24</v>
      </c>
      <c r="C8" s="10" t="s">
        <v>43</v>
      </c>
      <c r="D8" s="9" t="s">
        <v>40</v>
      </c>
      <c r="E8" s="11" t="s">
        <v>79</v>
      </c>
      <c r="F8" s="11" t="s">
        <v>27</v>
      </c>
      <c r="G8" s="11" t="s">
        <v>27</v>
      </c>
      <c r="H8" s="11" t="s">
        <v>27</v>
      </c>
      <c r="I8" s="11" t="s">
        <v>27</v>
      </c>
      <c r="J8" s="11" t="s">
        <v>27</v>
      </c>
      <c r="K8" s="11" t="s">
        <v>54</v>
      </c>
      <c r="L8" s="11" t="s">
        <v>27</v>
      </c>
      <c r="M8" s="12" t="s">
        <v>63</v>
      </c>
    </row>
    <row r="9" spans="1:13" ht="45" x14ac:dyDescent="0.25">
      <c r="A9" s="9" t="s">
        <v>10</v>
      </c>
      <c r="B9" s="10" t="s">
        <v>11</v>
      </c>
      <c r="C9" s="10" t="s">
        <v>43</v>
      </c>
      <c r="D9" s="9" t="s">
        <v>40</v>
      </c>
      <c r="E9" s="11" t="s">
        <v>55</v>
      </c>
      <c r="F9" s="11" t="s">
        <v>27</v>
      </c>
      <c r="G9" s="11" t="s">
        <v>27</v>
      </c>
      <c r="H9" s="11" t="s">
        <v>27</v>
      </c>
      <c r="I9" s="11" t="s">
        <v>27</v>
      </c>
      <c r="J9" s="11" t="s">
        <v>27</v>
      </c>
      <c r="K9" s="11" t="s">
        <v>78</v>
      </c>
      <c r="L9" s="11" t="s">
        <v>27</v>
      </c>
      <c r="M9" s="11" t="s">
        <v>61</v>
      </c>
    </row>
    <row r="10" spans="1:13" x14ac:dyDescent="0.25">
      <c r="A10" s="9" t="s">
        <v>25</v>
      </c>
      <c r="B10" s="10" t="s">
        <v>26</v>
      </c>
      <c r="C10" s="10" t="s">
        <v>43</v>
      </c>
      <c r="D10" s="9" t="s">
        <v>40</v>
      </c>
      <c r="E10" s="11" t="s">
        <v>51</v>
      </c>
      <c r="F10" s="11" t="s">
        <v>27</v>
      </c>
      <c r="G10" s="11" t="s">
        <v>27</v>
      </c>
      <c r="H10" s="11" t="s">
        <v>27</v>
      </c>
      <c r="I10" s="11" t="s">
        <v>27</v>
      </c>
      <c r="J10" s="11" t="s">
        <v>27</v>
      </c>
      <c r="K10" s="11" t="s">
        <v>80</v>
      </c>
      <c r="L10" s="11" t="s">
        <v>27</v>
      </c>
      <c r="M10" s="12" t="s">
        <v>81</v>
      </c>
    </row>
    <row r="11" spans="1:13" ht="30" x14ac:dyDescent="0.25">
      <c r="A11" s="9" t="s">
        <v>6</v>
      </c>
      <c r="B11" s="10" t="s">
        <v>7</v>
      </c>
      <c r="C11" s="10" t="s">
        <v>43</v>
      </c>
      <c r="D11" s="9" t="s">
        <v>46</v>
      </c>
      <c r="E11" s="11" t="s">
        <v>27</v>
      </c>
      <c r="F11" s="11" t="s">
        <v>27</v>
      </c>
      <c r="G11" s="11" t="s">
        <v>27</v>
      </c>
      <c r="H11" s="11" t="s">
        <v>27</v>
      </c>
      <c r="I11" s="11" t="s">
        <v>27</v>
      </c>
      <c r="J11" s="11" t="s">
        <v>27</v>
      </c>
      <c r="K11" s="11" t="s">
        <v>82</v>
      </c>
      <c r="L11" s="11" t="s">
        <v>27</v>
      </c>
      <c r="M11" s="11" t="s">
        <v>82</v>
      </c>
    </row>
    <row r="12" spans="1:13" ht="42.75" customHeight="1" x14ac:dyDescent="0.25">
      <c r="A12" s="9" t="s">
        <v>10</v>
      </c>
      <c r="B12" s="10" t="s">
        <v>11</v>
      </c>
      <c r="C12" s="10" t="s">
        <v>43</v>
      </c>
      <c r="D12" s="9" t="s">
        <v>46</v>
      </c>
      <c r="E12" s="11" t="s">
        <v>27</v>
      </c>
      <c r="F12" s="11" t="s">
        <v>27</v>
      </c>
      <c r="G12" s="11" t="s">
        <v>27</v>
      </c>
      <c r="H12" s="11" t="s">
        <v>27</v>
      </c>
      <c r="I12" s="11" t="s">
        <v>27</v>
      </c>
      <c r="J12" s="11" t="s">
        <v>27</v>
      </c>
      <c r="K12" s="11" t="s">
        <v>81</v>
      </c>
      <c r="L12" s="11" t="s">
        <v>27</v>
      </c>
      <c r="M12" s="11" t="s">
        <v>81</v>
      </c>
    </row>
    <row r="13" spans="1:13" ht="30" x14ac:dyDescent="0.25">
      <c r="A13" s="16" t="s">
        <v>30</v>
      </c>
      <c r="B13" s="17" t="s">
        <v>3</v>
      </c>
      <c r="C13" s="16" t="s">
        <v>44</v>
      </c>
      <c r="D13" s="16" t="s">
        <v>40</v>
      </c>
      <c r="E13" s="18" t="s">
        <v>59</v>
      </c>
      <c r="F13" s="18" t="s">
        <v>27</v>
      </c>
      <c r="G13" s="18" t="s">
        <v>27</v>
      </c>
      <c r="H13" s="18" t="s">
        <v>27</v>
      </c>
      <c r="I13" s="18" t="s">
        <v>27</v>
      </c>
      <c r="J13" s="18" t="s">
        <v>27</v>
      </c>
      <c r="K13" s="18" t="s">
        <v>27</v>
      </c>
      <c r="L13" s="18" t="s">
        <v>27</v>
      </c>
      <c r="M13" s="18" t="s">
        <v>59</v>
      </c>
    </row>
    <row r="14" spans="1:13" x14ac:dyDescent="0.25">
      <c r="A14" s="16" t="s">
        <v>14</v>
      </c>
      <c r="B14" s="17" t="s">
        <v>5</v>
      </c>
      <c r="C14" s="16" t="s">
        <v>44</v>
      </c>
      <c r="D14" s="16" t="s">
        <v>40</v>
      </c>
      <c r="E14" s="18" t="s">
        <v>51</v>
      </c>
      <c r="F14" s="18" t="s">
        <v>27</v>
      </c>
      <c r="G14" s="18" t="s">
        <v>27</v>
      </c>
      <c r="H14" s="18" t="s">
        <v>27</v>
      </c>
      <c r="I14" s="18" t="s">
        <v>27</v>
      </c>
      <c r="J14" s="18" t="s">
        <v>27</v>
      </c>
      <c r="K14" s="18" t="s">
        <v>27</v>
      </c>
      <c r="L14" s="18" t="s">
        <v>27</v>
      </c>
      <c r="M14" s="18" t="s">
        <v>51</v>
      </c>
    </row>
    <row r="15" spans="1:13" ht="30" x14ac:dyDescent="0.25">
      <c r="A15" s="16" t="s">
        <v>31</v>
      </c>
      <c r="B15" s="17" t="s">
        <v>7</v>
      </c>
      <c r="C15" s="16" t="s">
        <v>44</v>
      </c>
      <c r="D15" s="16" t="s">
        <v>40</v>
      </c>
      <c r="E15" s="18" t="s">
        <v>83</v>
      </c>
      <c r="F15" s="18" t="s">
        <v>27</v>
      </c>
      <c r="G15" s="18" t="s">
        <v>27</v>
      </c>
      <c r="H15" s="18" t="s">
        <v>27</v>
      </c>
      <c r="I15" s="18" t="s">
        <v>27</v>
      </c>
      <c r="J15" s="18" t="s">
        <v>27</v>
      </c>
      <c r="K15" s="18" t="s">
        <v>56</v>
      </c>
      <c r="L15" s="18" t="s">
        <v>27</v>
      </c>
      <c r="M15" s="18">
        <f>E15+K15</f>
        <v>34</v>
      </c>
    </row>
    <row r="16" spans="1:13" ht="30" x14ac:dyDescent="0.25">
      <c r="A16" s="16" t="s">
        <v>32</v>
      </c>
      <c r="B16" s="17" t="s">
        <v>9</v>
      </c>
      <c r="C16" s="16" t="s">
        <v>44</v>
      </c>
      <c r="D16" s="16" t="s">
        <v>40</v>
      </c>
      <c r="E16" s="18" t="s">
        <v>64</v>
      </c>
      <c r="F16" s="18" t="s">
        <v>27</v>
      </c>
      <c r="G16" s="18" t="s">
        <v>27</v>
      </c>
      <c r="H16" s="18" t="s">
        <v>27</v>
      </c>
      <c r="I16" s="18" t="s">
        <v>27</v>
      </c>
      <c r="J16" s="18" t="s">
        <v>27</v>
      </c>
      <c r="K16" s="18" t="s">
        <v>49</v>
      </c>
      <c r="L16" s="18" t="s">
        <v>27</v>
      </c>
      <c r="M16" s="18" t="s">
        <v>58</v>
      </c>
    </row>
    <row r="17" spans="1:13" x14ac:dyDescent="0.25">
      <c r="A17" s="16" t="s">
        <v>33</v>
      </c>
      <c r="B17" s="17" t="s">
        <v>23</v>
      </c>
      <c r="C17" s="16" t="s">
        <v>44</v>
      </c>
      <c r="D17" s="16" t="s">
        <v>40</v>
      </c>
      <c r="E17" s="18" t="s">
        <v>65</v>
      </c>
      <c r="F17" s="18" t="s">
        <v>27</v>
      </c>
      <c r="G17" s="18" t="s">
        <v>27</v>
      </c>
      <c r="H17" s="18" t="s">
        <v>27</v>
      </c>
      <c r="I17" s="18" t="s">
        <v>27</v>
      </c>
      <c r="J17" s="18" t="s">
        <v>27</v>
      </c>
      <c r="K17" s="18" t="s">
        <v>50</v>
      </c>
      <c r="L17" s="18" t="s">
        <v>27</v>
      </c>
      <c r="M17" s="18" t="s">
        <v>59</v>
      </c>
    </row>
    <row r="18" spans="1:13" x14ac:dyDescent="0.25">
      <c r="A18" s="16" t="s">
        <v>34</v>
      </c>
      <c r="B18" s="17" t="s">
        <v>24</v>
      </c>
      <c r="C18" s="16" t="s">
        <v>44</v>
      </c>
      <c r="D18" s="16" t="s">
        <v>40</v>
      </c>
      <c r="E18" s="18" t="s">
        <v>49</v>
      </c>
      <c r="F18" s="18" t="s">
        <v>27</v>
      </c>
      <c r="G18" s="18" t="s">
        <v>27</v>
      </c>
      <c r="H18" s="18" t="s">
        <v>27</v>
      </c>
      <c r="I18" s="18" t="s">
        <v>27</v>
      </c>
      <c r="J18" s="18" t="s">
        <v>27</v>
      </c>
      <c r="K18" s="18" t="s">
        <v>27</v>
      </c>
      <c r="L18" s="18" t="s">
        <v>27</v>
      </c>
      <c r="M18" s="18" t="s">
        <v>49</v>
      </c>
    </row>
    <row r="19" spans="1:13" ht="45" x14ac:dyDescent="0.25">
      <c r="A19" s="16" t="s">
        <v>15</v>
      </c>
      <c r="B19" s="17" t="s">
        <v>11</v>
      </c>
      <c r="C19" s="16" t="s">
        <v>44</v>
      </c>
      <c r="D19" s="16" t="s">
        <v>40</v>
      </c>
      <c r="E19" s="18" t="s">
        <v>48</v>
      </c>
      <c r="F19" s="18" t="s">
        <v>27</v>
      </c>
      <c r="G19" s="18" t="s">
        <v>27</v>
      </c>
      <c r="H19" s="18" t="s">
        <v>27</v>
      </c>
      <c r="I19" s="18" t="s">
        <v>27</v>
      </c>
      <c r="J19" s="18" t="s">
        <v>27</v>
      </c>
      <c r="K19" s="18" t="s">
        <v>66</v>
      </c>
      <c r="L19" s="18" t="s">
        <v>27</v>
      </c>
      <c r="M19" s="18" t="s">
        <v>67</v>
      </c>
    </row>
    <row r="20" spans="1:13" ht="30" x14ac:dyDescent="0.25">
      <c r="A20" s="13" t="s">
        <v>36</v>
      </c>
      <c r="B20" s="14" t="s">
        <v>37</v>
      </c>
      <c r="C20" s="14" t="s">
        <v>35</v>
      </c>
      <c r="D20" s="13" t="s">
        <v>40</v>
      </c>
      <c r="E20" s="19" t="s">
        <v>48</v>
      </c>
      <c r="F20" s="19" t="s">
        <v>27</v>
      </c>
      <c r="G20" s="19" t="s">
        <v>27</v>
      </c>
      <c r="H20" s="19" t="s">
        <v>27</v>
      </c>
      <c r="I20" s="19" t="s">
        <v>27</v>
      </c>
      <c r="J20" s="19" t="s">
        <v>27</v>
      </c>
      <c r="K20" s="19" t="s">
        <v>68</v>
      </c>
      <c r="L20" s="19" t="s">
        <v>27</v>
      </c>
      <c r="M20" s="15" t="s">
        <v>63</v>
      </c>
    </row>
    <row r="21" spans="1:13" ht="30" x14ac:dyDescent="0.25">
      <c r="A21" s="26" t="s">
        <v>88</v>
      </c>
      <c r="B21" s="27" t="s">
        <v>84</v>
      </c>
      <c r="C21" s="24" t="s">
        <v>45</v>
      </c>
      <c r="D21" s="23" t="s">
        <v>40</v>
      </c>
      <c r="E21" s="28" t="s">
        <v>50</v>
      </c>
      <c r="F21" s="28" t="s">
        <v>27</v>
      </c>
      <c r="G21" s="28" t="s">
        <v>27</v>
      </c>
      <c r="H21" s="28" t="s">
        <v>27</v>
      </c>
      <c r="I21" s="28" t="s">
        <v>27</v>
      </c>
      <c r="J21" s="28" t="s">
        <v>27</v>
      </c>
      <c r="K21" s="28" t="s">
        <v>66</v>
      </c>
      <c r="L21" s="28" t="s">
        <v>27</v>
      </c>
      <c r="M21" s="28" t="s">
        <v>60</v>
      </c>
    </row>
    <row r="22" spans="1:13" ht="30" x14ac:dyDescent="0.25">
      <c r="A22" s="26" t="s">
        <v>89</v>
      </c>
      <c r="B22" s="27" t="s">
        <v>85</v>
      </c>
      <c r="C22" s="24" t="s">
        <v>45</v>
      </c>
      <c r="D22" s="23" t="s">
        <v>40</v>
      </c>
      <c r="E22" s="28" t="s">
        <v>47</v>
      </c>
      <c r="F22" s="28" t="s">
        <v>27</v>
      </c>
      <c r="G22" s="28" t="s">
        <v>27</v>
      </c>
      <c r="H22" s="28" t="s">
        <v>27</v>
      </c>
      <c r="I22" s="28" t="s">
        <v>27</v>
      </c>
      <c r="J22" s="28" t="s">
        <v>27</v>
      </c>
      <c r="K22" s="28" t="s">
        <v>27</v>
      </c>
      <c r="L22" s="28" t="s">
        <v>27</v>
      </c>
      <c r="M22" s="28" t="s">
        <v>47</v>
      </c>
    </row>
    <row r="23" spans="1:13" ht="30" x14ac:dyDescent="0.25">
      <c r="A23" s="26" t="s">
        <v>90</v>
      </c>
      <c r="B23" s="27" t="s">
        <v>86</v>
      </c>
      <c r="C23" s="24" t="s">
        <v>45</v>
      </c>
      <c r="D23" s="23" t="s">
        <v>40</v>
      </c>
      <c r="E23" s="28" t="s">
        <v>56</v>
      </c>
      <c r="F23" s="28" t="s">
        <v>27</v>
      </c>
      <c r="G23" s="28" t="s">
        <v>27</v>
      </c>
      <c r="H23" s="28" t="s">
        <v>27</v>
      </c>
      <c r="I23" s="28" t="s">
        <v>27</v>
      </c>
      <c r="J23" s="28" t="s">
        <v>27</v>
      </c>
      <c r="K23" s="28" t="s">
        <v>66</v>
      </c>
      <c r="L23" s="28" t="s">
        <v>27</v>
      </c>
      <c r="M23" s="28" t="s">
        <v>91</v>
      </c>
    </row>
    <row r="24" spans="1:13" ht="60" x14ac:dyDescent="0.25">
      <c r="A24" s="20" t="s">
        <v>92</v>
      </c>
      <c r="B24" s="21" t="s">
        <v>87</v>
      </c>
      <c r="C24" s="24" t="s">
        <v>45</v>
      </c>
      <c r="D24" s="23" t="s">
        <v>40</v>
      </c>
      <c r="E24" s="29" t="s">
        <v>52</v>
      </c>
      <c r="F24" s="29" t="s">
        <v>27</v>
      </c>
      <c r="G24" s="29" t="s">
        <v>27</v>
      </c>
      <c r="H24" s="29" t="s">
        <v>27</v>
      </c>
      <c r="I24" s="29" t="s">
        <v>27</v>
      </c>
      <c r="J24" s="29" t="s">
        <v>27</v>
      </c>
      <c r="K24" s="29" t="s">
        <v>93</v>
      </c>
      <c r="L24" s="29" t="s">
        <v>27</v>
      </c>
      <c r="M24" s="22" t="s">
        <v>68</v>
      </c>
    </row>
    <row r="25" spans="1:13" ht="30" x14ac:dyDescent="0.25">
      <c r="A25" s="23" t="s">
        <v>38</v>
      </c>
      <c r="B25" s="24" t="s">
        <v>39</v>
      </c>
      <c r="C25" s="24" t="s">
        <v>45</v>
      </c>
      <c r="D25" s="23" t="s">
        <v>40</v>
      </c>
      <c r="E25" s="30" t="s">
        <v>47</v>
      </c>
      <c r="F25" s="30" t="s">
        <v>27</v>
      </c>
      <c r="G25" s="30" t="s">
        <v>27</v>
      </c>
      <c r="H25" s="30" t="s">
        <v>27</v>
      </c>
      <c r="I25" s="30" t="s">
        <v>27</v>
      </c>
      <c r="J25" s="30" t="s">
        <v>27</v>
      </c>
      <c r="K25" s="30" t="s">
        <v>27</v>
      </c>
      <c r="L25" s="30" t="s">
        <v>27</v>
      </c>
      <c r="M25" s="25" t="s">
        <v>47</v>
      </c>
    </row>
    <row r="26" spans="1:13" ht="30" x14ac:dyDescent="0.25">
      <c r="A26" s="23" t="s">
        <v>41</v>
      </c>
      <c r="B26" s="24" t="s">
        <v>7</v>
      </c>
      <c r="C26" s="24" t="s">
        <v>45</v>
      </c>
      <c r="D26" s="23" t="s">
        <v>40</v>
      </c>
      <c r="E26" s="30" t="s">
        <v>47</v>
      </c>
      <c r="F26" s="30" t="s">
        <v>27</v>
      </c>
      <c r="G26" s="30" t="s">
        <v>27</v>
      </c>
      <c r="H26" s="30" t="s">
        <v>27</v>
      </c>
      <c r="I26" s="30" t="s">
        <v>27</v>
      </c>
      <c r="J26" s="30" t="s">
        <v>27</v>
      </c>
      <c r="K26" s="30" t="s">
        <v>27</v>
      </c>
      <c r="L26" s="30" t="s">
        <v>27</v>
      </c>
      <c r="M26" s="25" t="s">
        <v>47</v>
      </c>
    </row>
  </sheetData>
  <autoFilter ref="A1:CV26"/>
  <pageMargins left="0.7" right="0.7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showGridLines="0" workbookViewId="0"/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30" x14ac:dyDescent="0.25">
      <c r="B1" s="31" t="s">
        <v>94</v>
      </c>
      <c r="C1" s="31"/>
      <c r="D1" s="35"/>
      <c r="E1" s="35"/>
      <c r="F1" s="35"/>
    </row>
    <row r="2" spans="2:6" x14ac:dyDescent="0.25">
      <c r="B2" s="31" t="s">
        <v>95</v>
      </c>
      <c r="C2" s="31"/>
      <c r="D2" s="35"/>
      <c r="E2" s="35"/>
      <c r="F2" s="35"/>
    </row>
    <row r="3" spans="2:6" x14ac:dyDescent="0.25">
      <c r="B3" s="32"/>
      <c r="C3" s="32"/>
      <c r="D3" s="36"/>
      <c r="E3" s="36"/>
      <c r="F3" s="36"/>
    </row>
    <row r="4" spans="2:6" ht="60" x14ac:dyDescent="0.25">
      <c r="B4" s="32" t="s">
        <v>96</v>
      </c>
      <c r="C4" s="32"/>
      <c r="D4" s="36"/>
      <c r="E4" s="36"/>
      <c r="F4" s="36"/>
    </row>
    <row r="5" spans="2:6" x14ac:dyDescent="0.25">
      <c r="B5" s="32"/>
      <c r="C5" s="32"/>
      <c r="D5" s="36"/>
      <c r="E5" s="36"/>
      <c r="F5" s="36"/>
    </row>
    <row r="6" spans="2:6" ht="30" x14ac:dyDescent="0.25">
      <c r="B6" s="31" t="s">
        <v>97</v>
      </c>
      <c r="C6" s="31"/>
      <c r="D6" s="35"/>
      <c r="E6" s="35" t="s">
        <v>98</v>
      </c>
      <c r="F6" s="35" t="s">
        <v>99</v>
      </c>
    </row>
    <row r="7" spans="2:6" ht="15.75" thickBot="1" x14ac:dyDescent="0.3">
      <c r="B7" s="32"/>
      <c r="C7" s="32"/>
      <c r="D7" s="36"/>
      <c r="E7" s="36"/>
      <c r="F7" s="36"/>
    </row>
    <row r="8" spans="2:6" ht="60.75" thickBot="1" x14ac:dyDescent="0.3">
      <c r="B8" s="33" t="s">
        <v>100</v>
      </c>
      <c r="C8" s="34"/>
      <c r="D8" s="37"/>
      <c r="E8" s="37">
        <v>25</v>
      </c>
      <c r="F8" s="38" t="s">
        <v>101</v>
      </c>
    </row>
    <row r="9" spans="2:6" x14ac:dyDescent="0.25">
      <c r="B9" s="32"/>
      <c r="C9" s="32"/>
      <c r="D9" s="36"/>
      <c r="E9" s="36"/>
      <c r="F9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Отчет о совместимости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STG</dc:creator>
  <cp:lastModifiedBy>Винокурова</cp:lastModifiedBy>
  <cp:lastPrinted>2023-09-04T06:30:55Z</cp:lastPrinted>
  <dcterms:created xsi:type="dcterms:W3CDTF">2022-02-27T14:25:35Z</dcterms:created>
  <dcterms:modified xsi:type="dcterms:W3CDTF">2026-03-24T07:27:25Z</dcterms:modified>
</cp:coreProperties>
</file>